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 SIF\12)-DICIEMBRE 2022\1)-1-1-CUENTA PUBLICA ANUAL 2022\"/>
    </mc:Choice>
  </mc:AlternateContent>
  <xr:revisionPtr revIDLastSave="0" documentId="8_{310AD153-1CF1-4C01-B506-12BF213ED8D2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10" yWindow="-110" windowWidth="19420" windowHeight="1042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<sst xmlns="http://schemas.openxmlformats.org/spreadsheetml/2006/main" count="65" uniqueCount="65">
  <si>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</si>
  <si>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</si>
  <si>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</si>
  <si>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</si>
  <si>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</si>
  <si>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</si>
  <si>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</si>
  <si>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</si>
  <si>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</si>
  <si>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</si>
  <si>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</si>
  <si>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</si>
  <si>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</si>
  <si>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</si>
  <si>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</si>
  <si>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</si>
  <si>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</si>
  <si>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</si>
  <si>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</si>
  <si>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</si>
  <si>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</si>
  <si>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</si>
  <si>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</si>
  <si>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</si>
  <si>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</si>
  <si>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</si>
  <si>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</si>
  <si>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</si>
  <si>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</si>
  <si>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</si>
  <si>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</si>
  <si>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</si>
  <si>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</si>
  <si>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</si>
  <si>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</si>
  <si>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</si>
  <si>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</si>
  <si>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</si>
  <si>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</si>
  <si>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</si>
  <si>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</si>
  <si>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</si>
  <si>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</si>
  <si>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</si>
  <si>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</si>
  <si>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</si>
  <si>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</si>
  <si>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</si>
  <si>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</si>
  <si>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</si>
  <si>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</si>
  <si>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</si>
  <si>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</si>
  <si>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</si>
  <si>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</si>
  <si>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</si>
  <si>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</si>
  <si>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</si>
  <si>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Mtra. Julieta Solís Tanner</t>
  </si>
  <si>
    <t xml:space="preserve">      Dirección de Administración y Finanzas</t>
  </si>
  <si>
    <t>Universidad Tecnológica de Camargo</t>
  </si>
  <si>
    <t>2022</t>
  </si>
  <si>
    <t>Rector</t>
  </si>
  <si>
    <t xml:space="preserve">        Lic. José Julio Huerta Herrera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</si>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</sst>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52" zoomScale="80" zoomScaleNormal="80" workbookViewId="0">
      <selection activeCell="B2" sqref="B2:F69"/>
    </sheetView>
  </sheetViews>
  <sheetFormatPr baseColWidth="10" defaultColWidth="11.54296875" defaultRowHeight="11.5" x14ac:dyDescent="0.25"/>
  <cols>
    <col min="1" max="1" width="3.453125" style="27" customWidth="1"/>
    <col min="2" max="4" width="29" style="27" customWidth="1"/>
    <col min="5" max="6" width="16.453125" style="27" customWidth="1"/>
    <col min="7" max="7" width="4" style="27" customWidth="1"/>
    <col min="8" max="16384" width="11.54296875" style="27"/>
  </cols>
  <sheetData>
    <row r="1" spans="2:6" ht="18" customHeight="1" thickBot="1" x14ac:dyDescent="0.3"/>
    <row r="2" spans="2:6" x14ac:dyDescent="0.25">
      <c r="B2" s="35" t="s">
        <v>60</v>
      </c>
      <c r="C2" s="36"/>
      <c r="D2" s="36"/>
      <c r="E2" s="36"/>
      <c r="F2" s="37"/>
    </row>
    <row r="3" spans="2:6" ht="15" customHeight="1" x14ac:dyDescent="0.25">
      <c r="B3" s="38" t="s">
        <v>0</v>
      </c>
      <c r="C3" s="39"/>
      <c r="D3" s="39"/>
      <c r="E3" s="39"/>
      <c r="F3" s="40"/>
    </row>
    <row r="4" spans="2:6" ht="15.75" customHeight="1" thickBot="1" x14ac:dyDescent="0.3">
      <c r="B4" s="41" t="s">
        <v>64</v>
      </c>
      <c r="C4" s="42"/>
      <c r="D4" s="42"/>
      <c r="E4" s="42"/>
      <c r="F4" s="43"/>
    </row>
    <row r="5" spans="2:6" x14ac:dyDescent="0.25">
      <c r="B5" s="13"/>
      <c r="C5" s="1"/>
      <c r="D5" s="1"/>
      <c r="E5" s="10" t="s">
        <v>61</v>
      </c>
      <c r="F5" s="14" t="s">
        <v>57</v>
      </c>
    </row>
    <row r="6" spans="2:6" ht="22.5" customHeight="1" x14ac:dyDescent="0.25">
      <c r="B6" s="44" t="s">
        <v>1</v>
      </c>
      <c r="C6" s="45"/>
      <c r="D6" s="2"/>
      <c r="E6" s="3"/>
      <c r="F6" s="15"/>
    </row>
    <row r="7" spans="2:6" ht="15" customHeight="1" x14ac:dyDescent="0.25">
      <c r="B7" s="16" t="s">
        <v>2</v>
      </c>
      <c r="C7" s="2"/>
      <c r="D7" s="2"/>
      <c r="E7" s="4">
        <f>SUM(E8:E14)</f>
        <v>4598257</v>
      </c>
      <c r="F7" s="17">
        <f>SUM(F8:F14)</f>
        <v>4442455</v>
      </c>
    </row>
    <row r="8" spans="2:6" ht="14.75" customHeight="1" x14ac:dyDescent="0.25">
      <c r="B8" s="18" t="s">
        <v>3</v>
      </c>
      <c r="C8" s="5"/>
      <c r="D8" s="5"/>
      <c r="E8" s="11">
        <v>0</v>
      </c>
      <c r="F8" s="19">
        <v>0</v>
      </c>
    </row>
    <row r="9" spans="2:6" ht="14.75" customHeight="1" x14ac:dyDescent="0.25">
      <c r="B9" s="18" t="s">
        <v>4</v>
      </c>
      <c r="C9" s="5"/>
      <c r="D9" s="5"/>
      <c r="E9" s="11">
        <v>0</v>
      </c>
      <c r="F9" s="19">
        <v>0</v>
      </c>
    </row>
    <row r="10" spans="2:6" ht="14.75" customHeight="1" x14ac:dyDescent="0.25">
      <c r="B10" s="18" t="s">
        <v>5</v>
      </c>
      <c r="C10" s="5"/>
      <c r="D10" s="5"/>
      <c r="E10" s="11">
        <v>0</v>
      </c>
      <c r="F10" s="19">
        <v>0</v>
      </c>
    </row>
    <row r="11" spans="2:6" ht="14.75" customHeight="1" x14ac:dyDescent="0.25">
      <c r="B11" s="18" t="s">
        <v>6</v>
      </c>
      <c r="C11" s="5"/>
      <c r="D11" s="5"/>
      <c r="E11" s="11">
        <v>0</v>
      </c>
      <c r="F11" s="19">
        <v>0</v>
      </c>
    </row>
    <row r="12" spans="2:6" x14ac:dyDescent="0.25">
      <c r="B12" s="18" t="s">
        <v>7</v>
      </c>
      <c r="C12" s="5"/>
      <c r="D12" s="5"/>
      <c r="E12" s="11">
        <v>0</v>
      </c>
      <c r="F12" s="19">
        <v>0</v>
      </c>
    </row>
    <row r="13" spans="2:6" ht="14.75" customHeight="1" x14ac:dyDescent="0.25">
      <c r="B13" s="18" t="s">
        <v>8</v>
      </c>
      <c r="C13" s="5"/>
      <c r="D13" s="5"/>
      <c r="E13" s="11">
        <v>799545</v>
      </c>
      <c r="F13" s="19">
        <v>283884</v>
      </c>
    </row>
    <row r="14" spans="2:6" ht="14.75" customHeight="1" x14ac:dyDescent="0.25">
      <c r="B14" s="18" t="s">
        <v>9</v>
      </c>
      <c r="C14" s="5"/>
      <c r="D14" s="5"/>
      <c r="E14" s="11">
        <v>3798712</v>
      </c>
      <c r="F14" s="19">
        <v>4158571</v>
      </c>
    </row>
    <row r="15" spans="2:6" ht="35.25" customHeight="1" x14ac:dyDescent="0.25">
      <c r="B15" s="44" t="s">
        <v>10</v>
      </c>
      <c r="C15" s="45"/>
      <c r="D15" s="45"/>
      <c r="E15" s="4">
        <f>SUM(E16:E17)</f>
        <v>29621010</v>
      </c>
      <c r="F15" s="17">
        <f>SUM(F16:F17)</f>
        <v>31427151</v>
      </c>
    </row>
    <row r="16" spans="2:6" ht="24.75" customHeight="1" x14ac:dyDescent="0.25">
      <c r="B16" s="46" t="s">
        <v>11</v>
      </c>
      <c r="C16" s="47"/>
      <c r="D16" s="47"/>
      <c r="E16" s="11">
        <v>0</v>
      </c>
      <c r="F16" s="19">
        <v>0</v>
      </c>
    </row>
    <row r="17" spans="2:6" ht="14.75" customHeight="1" x14ac:dyDescent="0.25">
      <c r="B17" s="18" t="s">
        <v>12</v>
      </c>
      <c r="C17" s="7"/>
      <c r="D17" s="7"/>
      <c r="E17" s="11">
        <v>29621010</v>
      </c>
      <c r="F17" s="19">
        <v>31427151</v>
      </c>
    </row>
    <row r="18" spans="2:6" ht="14.75" customHeight="1" x14ac:dyDescent="0.25">
      <c r="B18" s="20" t="s">
        <v>13</v>
      </c>
      <c r="C18" s="8"/>
      <c r="D18" s="8"/>
      <c r="E18" s="4">
        <f>SUM(E19:E23)</f>
        <v>329668</v>
      </c>
      <c r="F18" s="17">
        <f>SUM(F19:F23)</f>
        <v>363494</v>
      </c>
    </row>
    <row r="19" spans="2:6" ht="14.75" customHeight="1" x14ac:dyDescent="0.25">
      <c r="B19" s="18" t="s">
        <v>14</v>
      </c>
      <c r="C19" s="9"/>
      <c r="D19" s="9"/>
      <c r="E19" s="11">
        <v>329668</v>
      </c>
      <c r="F19" s="19">
        <v>363494</v>
      </c>
    </row>
    <row r="20" spans="2:6" ht="15" customHeight="1" x14ac:dyDescent="0.25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5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5">
      <c r="B22" s="18" t="s">
        <v>17</v>
      </c>
      <c r="C22" s="9"/>
      <c r="D22" s="9"/>
      <c r="E22" s="11">
        <v>0</v>
      </c>
      <c r="F22" s="19">
        <v>0</v>
      </c>
    </row>
    <row r="23" spans="2:6" ht="14.75" customHeight="1" x14ac:dyDescent="0.25">
      <c r="B23" s="18" t="s">
        <v>18</v>
      </c>
      <c r="C23" s="9"/>
      <c r="D23" s="9"/>
      <c r="E23" s="11">
        <v>0</v>
      </c>
      <c r="F23" s="19">
        <v>0</v>
      </c>
    </row>
    <row r="24" spans="2:6" ht="14.75" customHeight="1" x14ac:dyDescent="0.25">
      <c r="B24" s="21"/>
      <c r="C24" s="12"/>
      <c r="D24" s="12"/>
      <c r="E24" s="6"/>
      <c r="F24" s="28"/>
    </row>
    <row r="25" spans="2:6" ht="15" customHeight="1" x14ac:dyDescent="0.25">
      <c r="B25" s="20" t="s">
        <v>19</v>
      </c>
      <c r="C25" s="2"/>
      <c r="D25" s="2"/>
      <c r="E25" s="4">
        <f>SUM(E18,E15,E7)</f>
        <v>34548935</v>
      </c>
      <c r="F25" s="17">
        <f>SUM(F18,F15,F7)</f>
        <v>36233100</v>
      </c>
    </row>
    <row r="26" spans="2:6" x14ac:dyDescent="0.25">
      <c r="B26" s="21"/>
      <c r="C26" s="12"/>
      <c r="D26" s="12"/>
      <c r="E26" s="6"/>
      <c r="F26" s="22"/>
    </row>
    <row r="27" spans="2:6" ht="23.25" customHeight="1" x14ac:dyDescent="0.25">
      <c r="B27" s="16" t="s">
        <v>20</v>
      </c>
      <c r="C27" s="2"/>
      <c r="D27" s="2"/>
      <c r="E27" s="6"/>
      <c r="F27" s="22"/>
    </row>
    <row r="28" spans="2:6" ht="15" customHeight="1" x14ac:dyDescent="0.25">
      <c r="B28" s="16" t="s">
        <v>21</v>
      </c>
      <c r="C28" s="2"/>
      <c r="D28" s="2"/>
      <c r="E28" s="4">
        <f>SUM(E29:E31)</f>
        <v>33222613</v>
      </c>
      <c r="F28" s="17">
        <f>SUM(F29:F31)</f>
        <v>30666721</v>
      </c>
    </row>
    <row r="29" spans="2:6" x14ac:dyDescent="0.25">
      <c r="B29" s="18" t="s">
        <v>22</v>
      </c>
      <c r="C29" s="9"/>
      <c r="D29" s="9"/>
      <c r="E29" s="11">
        <v>24857506</v>
      </c>
      <c r="F29" s="19">
        <v>25911239</v>
      </c>
    </row>
    <row r="30" spans="2:6" x14ac:dyDescent="0.25">
      <c r="B30" s="18" t="s">
        <v>23</v>
      </c>
      <c r="C30" s="9"/>
      <c r="D30" s="9"/>
      <c r="E30" s="11">
        <v>2133012</v>
      </c>
      <c r="F30" s="19">
        <v>952964</v>
      </c>
    </row>
    <row r="31" spans="2:6" x14ac:dyDescent="0.25">
      <c r="B31" s="18" t="s">
        <v>24</v>
      </c>
      <c r="C31" s="9"/>
      <c r="D31" s="9"/>
      <c r="E31" s="11">
        <v>6232095</v>
      </c>
      <c r="F31" s="19">
        <v>3802518</v>
      </c>
    </row>
    <row r="32" spans="2:6" ht="15" customHeight="1" x14ac:dyDescent="0.25">
      <c r="B32" s="20" t="s">
        <v>25</v>
      </c>
      <c r="C32" s="8"/>
      <c r="D32" s="8"/>
      <c r="E32" s="4">
        <f>SUM(E33:E41)</f>
        <v>61995</v>
      </c>
      <c r="F32" s="17">
        <f>SUM(F33:F41)</f>
        <v>105343</v>
      </c>
    </row>
    <row r="33" spans="2:6" ht="15" customHeight="1" x14ac:dyDescent="0.25">
      <c r="B33" s="33" t="s">
        <v>26</v>
      </c>
      <c r="C33" s="34"/>
      <c r="D33" s="34"/>
      <c r="E33" s="11">
        <v>0</v>
      </c>
      <c r="F33" s="19">
        <v>0</v>
      </c>
    </row>
    <row r="34" spans="2:6" ht="15" customHeight="1" x14ac:dyDescent="0.25">
      <c r="B34" s="33" t="s">
        <v>27</v>
      </c>
      <c r="C34" s="34"/>
      <c r="D34" s="34"/>
      <c r="E34" s="11">
        <v>0</v>
      </c>
      <c r="F34" s="19">
        <v>0</v>
      </c>
    </row>
    <row r="35" spans="2:6" x14ac:dyDescent="0.25">
      <c r="B35" s="33" t="s">
        <v>28</v>
      </c>
      <c r="C35" s="34"/>
      <c r="D35" s="34"/>
      <c r="E35" s="11">
        <v>0</v>
      </c>
      <c r="F35" s="19">
        <v>0</v>
      </c>
    </row>
    <row r="36" spans="2:6" x14ac:dyDescent="0.25">
      <c r="B36" s="33" t="s">
        <v>29</v>
      </c>
      <c r="C36" s="34"/>
      <c r="D36" s="34"/>
      <c r="E36" s="11">
        <v>61995</v>
      </c>
      <c r="F36" s="19">
        <v>105343</v>
      </c>
    </row>
    <row r="37" spans="2:6" x14ac:dyDescent="0.25">
      <c r="B37" s="33" t="s">
        <v>30</v>
      </c>
      <c r="C37" s="34"/>
      <c r="D37" s="34"/>
      <c r="E37" s="11">
        <v>0</v>
      </c>
      <c r="F37" s="19">
        <v>0</v>
      </c>
    </row>
    <row r="38" spans="2:6" ht="15" customHeight="1" x14ac:dyDescent="0.25">
      <c r="B38" s="33" t="s">
        <v>31</v>
      </c>
      <c r="C38" s="34"/>
      <c r="D38" s="34"/>
      <c r="E38" s="11">
        <v>0</v>
      </c>
      <c r="F38" s="19">
        <v>0</v>
      </c>
    </row>
    <row r="39" spans="2:6" x14ac:dyDescent="0.25">
      <c r="B39" s="33" t="s">
        <v>32</v>
      </c>
      <c r="C39" s="34"/>
      <c r="D39" s="34"/>
      <c r="E39" s="11">
        <v>0</v>
      </c>
      <c r="F39" s="19">
        <v>0</v>
      </c>
    </row>
    <row r="40" spans="2:6" x14ac:dyDescent="0.25">
      <c r="B40" s="33" t="s">
        <v>33</v>
      </c>
      <c r="C40" s="34"/>
      <c r="D40" s="34"/>
      <c r="E40" s="11">
        <v>0</v>
      </c>
      <c r="F40" s="19">
        <v>0</v>
      </c>
    </row>
    <row r="41" spans="2:6" x14ac:dyDescent="0.25">
      <c r="B41" s="33" t="s">
        <v>34</v>
      </c>
      <c r="C41" s="34"/>
      <c r="D41" s="34"/>
      <c r="E41" s="11">
        <v>0</v>
      </c>
      <c r="F41" s="19">
        <v>0</v>
      </c>
    </row>
    <row r="42" spans="2:6" ht="24.75" customHeight="1" x14ac:dyDescent="0.25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5">
      <c r="B43" s="33" t="s">
        <v>35</v>
      </c>
      <c r="C43" s="34"/>
      <c r="D43" s="34"/>
      <c r="E43" s="11">
        <v>0</v>
      </c>
      <c r="F43" s="19">
        <v>0</v>
      </c>
    </row>
    <row r="44" spans="2:6" x14ac:dyDescent="0.25">
      <c r="B44" s="33" t="s">
        <v>36</v>
      </c>
      <c r="C44" s="34"/>
      <c r="D44" s="34"/>
      <c r="E44" s="11">
        <v>0</v>
      </c>
      <c r="F44" s="19">
        <v>0</v>
      </c>
    </row>
    <row r="45" spans="2:6" x14ac:dyDescent="0.25">
      <c r="B45" s="33" t="s">
        <v>37</v>
      </c>
      <c r="C45" s="34"/>
      <c r="D45" s="34"/>
      <c r="E45" s="11">
        <v>0</v>
      </c>
      <c r="F45" s="19">
        <v>0</v>
      </c>
    </row>
    <row r="46" spans="2:6" ht="15" customHeight="1" x14ac:dyDescent="0.25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5">
      <c r="B47" s="33" t="s">
        <v>39</v>
      </c>
      <c r="C47" s="34"/>
      <c r="D47" s="34"/>
      <c r="E47" s="11">
        <v>0</v>
      </c>
      <c r="F47" s="19">
        <v>0</v>
      </c>
    </row>
    <row r="48" spans="2:6" x14ac:dyDescent="0.25">
      <c r="B48" s="33" t="s">
        <v>40</v>
      </c>
      <c r="C48" s="34"/>
      <c r="D48" s="34"/>
      <c r="E48" s="11">
        <v>0</v>
      </c>
      <c r="F48" s="19">
        <v>0</v>
      </c>
    </row>
    <row r="49" spans="2:6" x14ac:dyDescent="0.25">
      <c r="B49" s="33" t="s">
        <v>41</v>
      </c>
      <c r="C49" s="34"/>
      <c r="D49" s="34"/>
      <c r="E49" s="11">
        <v>0</v>
      </c>
      <c r="F49" s="19">
        <v>0</v>
      </c>
    </row>
    <row r="50" spans="2:6" x14ac:dyDescent="0.25">
      <c r="B50" s="33" t="s">
        <v>42</v>
      </c>
      <c r="C50" s="34"/>
      <c r="D50" s="34"/>
      <c r="E50" s="11">
        <v>0</v>
      </c>
      <c r="F50" s="19">
        <v>0</v>
      </c>
    </row>
    <row r="51" spans="2:6" x14ac:dyDescent="0.25">
      <c r="B51" s="33" t="s">
        <v>43</v>
      </c>
      <c r="C51" s="34"/>
      <c r="D51" s="34"/>
      <c r="E51" s="11">
        <v>0</v>
      </c>
      <c r="F51" s="19">
        <v>0</v>
      </c>
    </row>
    <row r="52" spans="2:6" ht="15" customHeight="1" x14ac:dyDescent="0.25">
      <c r="B52" s="20" t="s">
        <v>44</v>
      </c>
      <c r="C52" s="8"/>
      <c r="D52" s="8"/>
      <c r="E52" s="4">
        <f>SUM(E53:E58)</f>
        <v>5982534</v>
      </c>
      <c r="F52" s="17">
        <f>SUM(F53:F58)</f>
        <v>4314087</v>
      </c>
    </row>
    <row r="53" spans="2:6" ht="15" customHeight="1" x14ac:dyDescent="0.25">
      <c r="B53" s="33" t="s">
        <v>45</v>
      </c>
      <c r="C53" s="34"/>
      <c r="D53" s="34"/>
      <c r="E53" s="11">
        <v>5982534</v>
      </c>
      <c r="F53" s="19">
        <v>4314087</v>
      </c>
    </row>
    <row r="54" spans="2:6" x14ac:dyDescent="0.25">
      <c r="B54" s="33" t="s">
        <v>46</v>
      </c>
      <c r="C54" s="34"/>
      <c r="D54" s="34"/>
      <c r="E54" s="11">
        <v>0</v>
      </c>
      <c r="F54" s="19">
        <v>0</v>
      </c>
    </row>
    <row r="55" spans="2:6" x14ac:dyDescent="0.25">
      <c r="B55" s="33" t="s">
        <v>47</v>
      </c>
      <c r="C55" s="34"/>
      <c r="D55" s="34"/>
      <c r="E55" s="11">
        <v>0</v>
      </c>
      <c r="F55" s="19">
        <v>0</v>
      </c>
    </row>
    <row r="56" spans="2:6" ht="15" customHeight="1" x14ac:dyDescent="0.25">
      <c r="B56" s="33" t="s">
        <v>48</v>
      </c>
      <c r="C56" s="34"/>
      <c r="D56" s="34"/>
      <c r="E56" s="11">
        <v>0</v>
      </c>
      <c r="F56" s="19">
        <v>0</v>
      </c>
    </row>
    <row r="57" spans="2:6" ht="15" customHeight="1" x14ac:dyDescent="0.25">
      <c r="B57" s="33" t="s">
        <v>49</v>
      </c>
      <c r="C57" s="34"/>
      <c r="D57" s="34"/>
      <c r="E57" s="11">
        <v>0</v>
      </c>
      <c r="F57" s="19">
        <v>0</v>
      </c>
    </row>
    <row r="58" spans="2:6" x14ac:dyDescent="0.25">
      <c r="B58" s="33" t="s">
        <v>50</v>
      </c>
      <c r="C58" s="34"/>
      <c r="D58" s="34"/>
      <c r="E58" s="11">
        <v>0</v>
      </c>
      <c r="F58" s="19">
        <v>0</v>
      </c>
    </row>
    <row r="59" spans="2:6" ht="15" customHeight="1" x14ac:dyDescent="0.25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5">
      <c r="B60" s="33" t="s">
        <v>52</v>
      </c>
      <c r="C60" s="34"/>
      <c r="D60" s="34"/>
      <c r="E60" s="11">
        <v>0</v>
      </c>
      <c r="F60" s="19">
        <v>0</v>
      </c>
    </row>
    <row r="61" spans="2:6" x14ac:dyDescent="0.25">
      <c r="B61" s="48"/>
      <c r="C61" s="49"/>
      <c r="D61" s="49"/>
      <c r="E61" s="6"/>
      <c r="F61" s="22"/>
    </row>
    <row r="62" spans="2:6" ht="22.5" customHeight="1" x14ac:dyDescent="0.25">
      <c r="B62" s="16" t="s">
        <v>53</v>
      </c>
      <c r="C62" s="2"/>
      <c r="D62" s="2"/>
      <c r="E62" s="4">
        <f>SUM(E52,E59,E46,E42,E28,E32)</f>
        <v>39267142</v>
      </c>
      <c r="F62" s="17">
        <f>SUM(F59,F52,F46,F42,F28,F32)</f>
        <v>35086151</v>
      </c>
    </row>
    <row r="63" spans="2:6" x14ac:dyDescent="0.25">
      <c r="B63" s="21"/>
      <c r="C63" s="12"/>
      <c r="D63" s="12"/>
      <c r="E63" s="6"/>
      <c r="F63" s="22"/>
    </row>
    <row r="64" spans="2:6" ht="15" customHeight="1" x14ac:dyDescent="0.25">
      <c r="B64" s="20" t="s">
        <v>54</v>
      </c>
      <c r="C64" s="2"/>
      <c r="D64" s="2"/>
      <c r="E64" s="4">
        <f>E25-E62</f>
        <v>-4718207</v>
      </c>
      <c r="F64" s="17">
        <f>F25-F62</f>
        <v>1146949</v>
      </c>
    </row>
    <row r="65" spans="1:6" ht="12" thickBot="1" x14ac:dyDescent="0.3">
      <c r="A65" s="29" t="s">
        <v>55</v>
      </c>
      <c r="B65" s="23"/>
      <c r="C65" s="24"/>
      <c r="D65" s="24"/>
      <c r="E65" s="25"/>
      <c r="F65" s="26"/>
    </row>
    <row r="67" spans="1:6" s="30" customFormat="1" x14ac:dyDescent="0.25">
      <c r="B67" s="31"/>
    </row>
    <row r="68" spans="1:6" s="30" customFormat="1" x14ac:dyDescent="0.25">
      <c r="C68" s="30" t="s">
        <v>63</v>
      </c>
      <c r="E68" s="30" t="s">
        <v>58</v>
      </c>
    </row>
    <row r="69" spans="1:6" s="30" customFormat="1" x14ac:dyDescent="0.25">
      <c r="C69" s="32" t="s">
        <v>62</v>
      </c>
      <c r="E69" s="32" t="s">
        <v>59</v>
      </c>
    </row>
    <row r="70" spans="1:6" s="30" customFormat="1" x14ac:dyDescent="0.25"/>
    <row r="71" spans="1:6" s="30" customFormat="1" x14ac:dyDescent="0.25"/>
    <row r="72" spans="1:6" s="30" customFormat="1" x14ac:dyDescent="0.25"/>
    <row r="73" spans="1:6" s="30" customFormat="1" x14ac:dyDescent="0.25"/>
    <row r="74" spans="1:6" s="30" customFormat="1" x14ac:dyDescent="0.25"/>
    <row r="75" spans="1:6" s="30" customFormat="1" x14ac:dyDescent="0.25"/>
    <row r="76" spans="1:6" s="30" customFormat="1" x14ac:dyDescent="0.25"/>
    <row r="77" spans="1:6" s="30" customFormat="1" x14ac:dyDescent="0.25"/>
    <row r="78" spans="1:6" s="30" customFormat="1" x14ac:dyDescent="0.25"/>
    <row r="79" spans="1:6" s="30" customFormat="1" x14ac:dyDescent="0.25"/>
    <row r="80" spans="1:6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2023-01-25T21:56:09Z</cp:lastPrinted>
  <dcterms:created xsi:type="dcterms:W3CDTF">2019-12-03T18:18:01Z</dcterms:created>
  <dcterms:modified xsi:type="dcterms:W3CDTF">2023-01-25T21:56:17Z</dcterms:modified>
</cp:coreProperties>
</file>